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2755" windowHeight="97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0" i="1" l="1"/>
  <c r="G50" i="1"/>
  <c r="F50" i="1"/>
</calcChain>
</file>

<file path=xl/sharedStrings.xml><?xml version="1.0" encoding="utf-8"?>
<sst xmlns="http://schemas.openxmlformats.org/spreadsheetml/2006/main" count="150" uniqueCount="97">
  <si>
    <t>เทศบาลตำบลบ้านเหล่า    อำเภอแม่ใจ      จังหวัดพะเยา</t>
  </si>
  <si>
    <t>รายการ/งานบริหารทั่วไป</t>
  </si>
  <si>
    <t xml:space="preserve">   -    อุดหนุนเทศบาลตำบลแม่ใจ</t>
  </si>
  <si>
    <t xml:space="preserve">   -  ค่าลงทะเบียนในการฝึกอบรม</t>
  </si>
  <si>
    <t xml:space="preserve">   -  โครงการส่งเสริมการการแปรรูปผลผลิตการเกษตร</t>
  </si>
  <si>
    <t xml:space="preserve">   -   โครงการขยายผลตามแนวพระราชดำริฯ</t>
  </si>
  <si>
    <t xml:space="preserve">  -  โครงการป้องกันและควบคุมไฟป่าแก้ไขปัญหาหมอกควัน</t>
  </si>
  <si>
    <t xml:space="preserve">  -  โครงการฝึกอบรมเพิ่มศักยภาพ อปพร.</t>
  </si>
  <si>
    <t xml:space="preserve">  -  โครงการสนับสนุนศูนย์ปฎิบัติการร่วมป้องกันและลดอุบัติเหตุ</t>
  </si>
  <si>
    <t xml:space="preserve">  -  โครงการจัดกิจกรรมวันเด็ก</t>
  </si>
  <si>
    <t xml:space="preserve">  -  โครงการส่งเสริมกีฬาศูนย์พัฒนาเด็กเล็ก /โรงเรียนอนุบาลฯ</t>
  </si>
  <si>
    <t xml:space="preserve">  -  โครงการสัตว์ปลอดภัย คนปลอดภัยจากโรคพิษสุนัขบ้า</t>
  </si>
  <si>
    <t xml:space="preserve"> -   โครงการประกวดหมู่บ้านปลอดขยะตำบลบ้านเหล่า</t>
  </si>
  <si>
    <t xml:space="preserve">  -  โครงการจัดส่งนักกีฬาร่วมแข่งขันกีฬา</t>
  </si>
  <si>
    <t xml:space="preserve">  -  โครงการจัดการแข่งขันกีฬาประชาชนฯ</t>
  </si>
  <si>
    <t xml:space="preserve"> -  โครงการส่งเสริมประเพณีแห่เทียนพรรษา</t>
  </si>
  <si>
    <t xml:space="preserve"> -  โครงการประเพณีสืบชะตาลำน้ำแม่ปืม</t>
  </si>
  <si>
    <t xml:space="preserve">  -  โครงการปรับปรุงอาคารศูนย์ อปพร. ทต.บ้านเหล่า</t>
  </si>
  <si>
    <t xml:space="preserve">  -  โครงการปรับปรุงซ่อมแซมผิวถนนคอนกรีต โดยลาดยางแอสฟัลท์ติก ม.1</t>
  </si>
  <si>
    <t xml:space="preserve">  -  โครงการวางท่อระบายน้ำ พร้อมบ่อพัก  หมู่ที่ 1</t>
  </si>
  <si>
    <t xml:space="preserve">  -  โครงการก่อสร้างถนน คสล.    หมู่ที่ 2</t>
  </si>
  <si>
    <t xml:space="preserve">  -  โครงการก่อสร้างรางระบายน้ำคสล. รูปตัว U หมู่ที่ 3</t>
  </si>
  <si>
    <t xml:space="preserve">  -  โครงการก่อสร้างถนน คสล.    หมู่ที่ 4</t>
  </si>
  <si>
    <t xml:space="preserve">  -  โครงการปรับปรุงซ่อมแซมผิวถนนคอนกรีต โดยลาดยางแอสฟัลท์ติก ม.5</t>
  </si>
  <si>
    <t xml:space="preserve">  -  โครงการวางท่อระบายน้ำ พร้อมบ่อพัก เพื่อป้องกันตลิ่ง  หมู่ที่ 10</t>
  </si>
  <si>
    <t xml:space="preserve">  -  โครงการก่อสร้างถนน คสล.    หมู่ที่ 5</t>
  </si>
  <si>
    <t xml:space="preserve">  -  โครงการก่อสร้างถนน คสล.    หมู่ที่ 7</t>
  </si>
  <si>
    <t xml:space="preserve">  -  โครงการปรับปรุงถนน คสล.โดยขยายไหล่ทาง ม. 9</t>
  </si>
  <si>
    <t xml:space="preserve">  -  โครงการก่อสร้างถนน คสล.    หมู่ที่ 9 </t>
  </si>
  <si>
    <t xml:space="preserve">  -  โครงการก่อสร้างถนน คสล.    หมู่ที่ 9 เชื่อม หมู่ที่ 3</t>
  </si>
  <si>
    <t xml:space="preserve">  -  โครงการปรับปรุงเสริมผิวถนนคอนกรีตโดยลาดยางแอสฟัลท์ติกคอนกรีต หมู่ที่  13</t>
  </si>
  <si>
    <t xml:space="preserve">  -  โครงการก่อสร้างถนน คสล.    หมู่ที่ 13 </t>
  </si>
  <si>
    <t xml:space="preserve">  -  โครงการปรับปรุงถนน คสล.โดยขยายไหล่ทาง ม.14</t>
  </si>
  <si>
    <t xml:space="preserve">  -  โครงการก่อสร้างถนน คสล.    หมู่ที่ 8</t>
  </si>
  <si>
    <t xml:space="preserve">  -  โครงการก่อสร้างถนน คสล.    หมู่ที่ 12</t>
  </si>
  <si>
    <t xml:space="preserve">  -  โครงการก่อสร้างถนน คสล.    หมู่ที่ 14</t>
  </si>
  <si>
    <t xml:space="preserve">  -  โครงการก่อสร้างถนน คสล.หน้าห้องเก็บของ ทต.บ้านเหล่า</t>
  </si>
  <si>
    <t xml:space="preserve">  -  โครงการปรับปรุงรางระบายน้ำโดยทำฝาปิดรางระบายน้ำ คสล. ม.12</t>
  </si>
  <si>
    <t>เบิกจ่าย(บาท)</t>
  </si>
  <si>
    <t>งบประมาณ(บาท)</t>
  </si>
  <si>
    <t>คงเหลือ(บาท)</t>
  </si>
  <si>
    <t xml:space="preserve">   - โครงการพัฒนาศักยภาพของผู้บริหาร สมาชิกสภาเทศบาล ฯ</t>
  </si>
  <si>
    <t xml:space="preserve">   - เครื่องสแกนลายนิ้วมือ</t>
  </si>
  <si>
    <t xml:space="preserve">   - เครื่องสำรองไฟฟ้า (ครุภัณฑ์คอมพิวเตอร์หรืออิเล็กทรอนิกส์)</t>
  </si>
  <si>
    <t>ผลการดำเนินงาน</t>
  </si>
  <si>
    <t>ดำเนินการแล้วเสร็จ</t>
  </si>
  <si>
    <t>ระหว่างดำเนินงาน</t>
  </si>
  <si>
    <t>ยกเลิก/ไม่ได้ดำเนินงาน</t>
  </si>
  <si>
    <t>ระยะเวลาดำเนินงาน</t>
  </si>
  <si>
    <t>√</t>
  </si>
  <si>
    <t>หมายเหตุ</t>
  </si>
  <si>
    <t>รวม</t>
  </si>
  <si>
    <t>รายงานผลการดำเนินงาน ประจำปีงบประมาณ  2566</t>
  </si>
  <si>
    <t>13 ธ.ค.65-11 ก.พ.66</t>
  </si>
  <si>
    <t>28 ต.ค.65-25 ม.ค.66</t>
  </si>
  <si>
    <t>7 ธ.ค.65-5 ก.พ.66</t>
  </si>
  <si>
    <t>1 ก.พ.66-2 เม.ย.66</t>
  </si>
  <si>
    <t>27 ม.ค.66-28 มี.ค.66</t>
  </si>
  <si>
    <t>1 มี.ค.66-30 เม.ย.66</t>
  </si>
  <si>
    <t>15 ก.พ.66-17 มี.ค.66</t>
  </si>
  <si>
    <t xml:space="preserve">10 ก.พ.66-11 เม.ย.66 </t>
  </si>
  <si>
    <t>3 ก.พ.66-4 เม.ย.66</t>
  </si>
  <si>
    <t>27 มี.ค.66-1 เม.ย.66</t>
  </si>
  <si>
    <t>10 มี.ค.66-17 มี.ค.66</t>
  </si>
  <si>
    <t>28 เม.ย.66-12 มิ.ย.66</t>
  </si>
  <si>
    <t>28 เม.ย.66-27 มิ.ย.66</t>
  </si>
  <si>
    <t>7 เม.ย.66-10 เม.ย.66</t>
  </si>
  <si>
    <t>28 มิ.ย.66- 26 ก.ย.66</t>
  </si>
  <si>
    <t>25 ก.ค.66-23 ก.ย.66</t>
  </si>
  <si>
    <t>25 ก.ค.66-8 ก.ย.66</t>
  </si>
  <si>
    <t>14 ก.ค.66-28 ส.ค.66</t>
  </si>
  <si>
    <t>14 ก.ค.66- 12 ก.ย.66</t>
  </si>
  <si>
    <t>14 ก.ค.66- 4 ก.ย.66</t>
  </si>
  <si>
    <t>31 ส.ค.66-5 ก.ย.66</t>
  </si>
  <si>
    <t>29 ส.ค.66-28 ต.ค.66</t>
  </si>
  <si>
    <t>24 ม.ค.66-25 มี.ค.66</t>
  </si>
  <si>
    <t>15 ก.พ.66-1 เม.ย.66</t>
  </si>
  <si>
    <t xml:space="preserve"> -  ประเพณีลอยกระทง  </t>
  </si>
  <si>
    <t xml:space="preserve">   -  โครงการให้ความรู้เรื่องประชาธิปไตรเกี่ยวกับการเลือกตั้ง</t>
  </si>
  <si>
    <t>21 มี.ค.66- 11 เม.ย.66</t>
  </si>
  <si>
    <t>7 มี.ค.66 -12 มี.ค.66</t>
  </si>
  <si>
    <t>8 มิ.ย.66-13 มิ.ย.66</t>
  </si>
  <si>
    <t>1 ต.ค.66-30 ก.ย.66</t>
  </si>
  <si>
    <t>ที่</t>
  </si>
  <si>
    <t>ปัญหา/อุปสรรค</t>
  </si>
  <si>
    <t>ไม่มี</t>
  </si>
  <si>
    <t>ข้อเสนอแนะ</t>
  </si>
  <si>
    <t>20 ธ.ค.65-17 ม.ค.66</t>
  </si>
  <si>
    <t xml:space="preserve">3 ก.พ.66 - 10 ก.พ.66 </t>
  </si>
  <si>
    <t>13 ธ.ค.65-9 ม.ค.66</t>
  </si>
  <si>
    <t>10 ก.ค.66-24 ก.ค.66</t>
  </si>
  <si>
    <t>19 พ.ค.66- 8 มิ.ย.66</t>
  </si>
  <si>
    <t>3 พ.ย.65-10 พ.ย.65</t>
  </si>
  <si>
    <t>16 ก.พ.66-23 ก.พ.66</t>
  </si>
  <si>
    <t>14 มี.ค.66-27 มี.ค.66</t>
  </si>
  <si>
    <t>8 ส.ค.66-22 ส.ค.66</t>
  </si>
  <si>
    <t>2 ธ.ค.65-6ธ.ค.65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</si>
</sst>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b/>
      <sz val="10"/>
      <name val="TH Sarabun New"/>
      <family val="2"/>
    </font>
    <font>
      <sz val="10"/>
      <name val="TH Sarabun New"/>
      <family val="2"/>
    </font>
    <font>
      <sz val="10"/>
      <color theme="1"/>
      <name val="TH Sarabun New"/>
      <family val="2"/>
    </font>
    <font>
      <sz val="10"/>
      <name val="Calibri"/>
      <family val="2"/>
    </font>
    <font>
      <b/>
      <sz val="10"/>
      <color theme="1"/>
      <name val="TH Sarabun New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8" xfId="0" applyFont="1" applyBorder="1" applyAlignment="1">
      <alignment horizontal="left"/>
    </xf>
    <xf numFmtId="0" fontId="2" fillId="0" borderId="8" xfId="0" applyFont="1" applyBorder="1"/>
    <xf numFmtId="4" fontId="2" fillId="0" borderId="4" xfId="0" applyNumberFormat="1" applyFont="1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right"/>
    </xf>
    <xf numFmtId="0" fontId="3" fillId="0" borderId="0" xfId="0" applyFont="1"/>
    <xf numFmtId="0" fontId="3" fillId="0" borderId="8" xfId="0" applyFont="1" applyBorder="1"/>
    <xf numFmtId="4" fontId="3" fillId="0" borderId="8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3" fillId="0" borderId="8" xfId="1" applyFont="1" applyBorder="1"/>
    <xf numFmtId="43" fontId="3" fillId="0" borderId="0" xfId="1" applyFont="1"/>
    <xf numFmtId="16" fontId="3" fillId="0" borderId="8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0" zoomScale="130" zoomScaleNormal="130" workbookViewId="0">
      <selection activeCell="G17" sqref="G17"/>
    </sheetView>
  </sheetViews>
  <sheetFormatPr defaultRowHeight="15" x14ac:dyDescent="0.35"/>
  <cols>
    <col min="1" max="1" width="4.625" style="6" customWidth="1"/>
    <col min="2" max="2" width="43.5" style="6" customWidth="1"/>
    <col min="3" max="5" width="11.75" style="6" customWidth="1"/>
    <col min="6" max="6" width="9" style="36" customWidth="1"/>
    <col min="7" max="7" width="9.375" style="36" customWidth="1"/>
    <col min="8" max="8" width="8.375" style="6" customWidth="1"/>
    <col min="9" max="9" width="13.125" style="16" customWidth="1"/>
    <col min="10" max="16384" width="9" style="6"/>
  </cols>
  <sheetData>
    <row r="1" spans="1:10" x14ac:dyDescent="0.35">
      <c r="B1" s="27" t="s">
        <v>52</v>
      </c>
      <c r="C1" s="27"/>
      <c r="D1" s="27"/>
      <c r="E1" s="27"/>
      <c r="F1" s="27"/>
      <c r="G1" s="27"/>
      <c r="H1" s="27"/>
      <c r="I1" s="27"/>
      <c r="J1" s="27"/>
    </row>
    <row r="2" spans="1:10" x14ac:dyDescent="0.35">
      <c r="B2" s="27" t="s">
        <v>0</v>
      </c>
      <c r="C2" s="27"/>
      <c r="D2" s="27"/>
      <c r="E2" s="27"/>
      <c r="F2" s="27"/>
      <c r="G2" s="27"/>
      <c r="H2" s="27"/>
      <c r="I2" s="27"/>
      <c r="J2" s="27"/>
    </row>
    <row r="3" spans="1:10" x14ac:dyDescent="0.35">
      <c r="B3" s="24"/>
      <c r="C3" s="24"/>
      <c r="D3" s="24"/>
      <c r="E3" s="24"/>
      <c r="F3" s="24"/>
      <c r="G3" s="24"/>
      <c r="H3" s="24"/>
    </row>
    <row r="4" spans="1:10" x14ac:dyDescent="0.35">
      <c r="A4" s="19" t="s">
        <v>83</v>
      </c>
      <c r="B4" s="25" t="s">
        <v>1</v>
      </c>
      <c r="C4" s="28" t="s">
        <v>44</v>
      </c>
      <c r="D4" s="29"/>
      <c r="E4" s="30"/>
      <c r="F4" s="31" t="s">
        <v>39</v>
      </c>
      <c r="G4" s="31" t="s">
        <v>38</v>
      </c>
      <c r="H4" s="22" t="s">
        <v>40</v>
      </c>
      <c r="I4" s="19" t="s">
        <v>48</v>
      </c>
      <c r="J4" s="19" t="s">
        <v>50</v>
      </c>
    </row>
    <row r="5" spans="1:10" x14ac:dyDescent="0.35">
      <c r="A5" s="20"/>
      <c r="B5" s="26"/>
      <c r="C5" s="9" t="s">
        <v>45</v>
      </c>
      <c r="D5" s="9" t="s">
        <v>46</v>
      </c>
      <c r="E5" s="9" t="s">
        <v>47</v>
      </c>
      <c r="F5" s="32"/>
      <c r="G5" s="32"/>
      <c r="H5" s="23"/>
      <c r="I5" s="20"/>
      <c r="J5" s="20"/>
    </row>
    <row r="6" spans="1:10" x14ac:dyDescent="0.35">
      <c r="A6" s="17">
        <v>1</v>
      </c>
      <c r="B6" s="2" t="s">
        <v>78</v>
      </c>
      <c r="C6" s="13" t="s">
        <v>49</v>
      </c>
      <c r="D6" s="10"/>
      <c r="E6" s="10"/>
      <c r="F6" s="33">
        <v>22000</v>
      </c>
      <c r="G6" s="33">
        <v>21840</v>
      </c>
      <c r="H6" s="3">
        <v>160</v>
      </c>
      <c r="I6" s="14" t="s">
        <v>79</v>
      </c>
      <c r="J6" s="7"/>
    </row>
    <row r="7" spans="1:10" x14ac:dyDescent="0.35">
      <c r="A7" s="17">
        <v>2</v>
      </c>
      <c r="B7" s="1" t="s">
        <v>41</v>
      </c>
      <c r="C7" s="13" t="s">
        <v>49</v>
      </c>
      <c r="D7" s="11"/>
      <c r="E7" s="11"/>
      <c r="F7" s="33">
        <v>134960</v>
      </c>
      <c r="G7" s="33">
        <v>129920</v>
      </c>
      <c r="H7" s="3">
        <v>5040</v>
      </c>
      <c r="I7" s="14" t="s">
        <v>73</v>
      </c>
      <c r="J7" s="7"/>
    </row>
    <row r="8" spans="1:10" x14ac:dyDescent="0.35">
      <c r="A8" s="17">
        <v>3</v>
      </c>
      <c r="B8" s="1" t="s">
        <v>42</v>
      </c>
      <c r="C8" s="13" t="s">
        <v>49</v>
      </c>
      <c r="D8" s="11"/>
      <c r="E8" s="11"/>
      <c r="F8" s="33">
        <v>8000</v>
      </c>
      <c r="G8" s="33">
        <v>8000</v>
      </c>
      <c r="H8" s="3">
        <v>0</v>
      </c>
      <c r="I8" s="14" t="s">
        <v>80</v>
      </c>
      <c r="J8" s="7"/>
    </row>
    <row r="9" spans="1:10" x14ac:dyDescent="0.35">
      <c r="A9" s="17">
        <v>4</v>
      </c>
      <c r="B9" s="1" t="s">
        <v>43</v>
      </c>
      <c r="C9" s="13" t="s">
        <v>49</v>
      </c>
      <c r="D9" s="11"/>
      <c r="E9" s="11"/>
      <c r="F9" s="33">
        <v>2500</v>
      </c>
      <c r="G9" s="33">
        <v>2300</v>
      </c>
      <c r="H9" s="3">
        <v>200</v>
      </c>
      <c r="I9" s="14" t="s">
        <v>81</v>
      </c>
      <c r="J9" s="7"/>
    </row>
    <row r="10" spans="1:10" x14ac:dyDescent="0.35">
      <c r="A10" s="17">
        <v>5</v>
      </c>
      <c r="B10" s="4" t="s">
        <v>2</v>
      </c>
      <c r="C10" s="13" t="s">
        <v>49</v>
      </c>
      <c r="D10" s="12"/>
      <c r="E10" s="12"/>
      <c r="F10" s="34">
        <v>20000</v>
      </c>
      <c r="G10" s="33">
        <v>20000</v>
      </c>
      <c r="H10" s="5">
        <v>0</v>
      </c>
      <c r="I10" s="14" t="s">
        <v>96</v>
      </c>
      <c r="J10" s="7"/>
    </row>
    <row r="11" spans="1:10" x14ac:dyDescent="0.35">
      <c r="A11" s="17">
        <v>6</v>
      </c>
      <c r="B11" s="4" t="s">
        <v>3</v>
      </c>
      <c r="C11" s="13" t="s">
        <v>49</v>
      </c>
      <c r="D11" s="12"/>
      <c r="E11" s="12"/>
      <c r="F11" s="34">
        <v>20000</v>
      </c>
      <c r="G11" s="34">
        <v>13800</v>
      </c>
      <c r="H11" s="5">
        <v>6200</v>
      </c>
      <c r="I11" s="14" t="s">
        <v>82</v>
      </c>
      <c r="J11" s="7"/>
    </row>
    <row r="12" spans="1:10" x14ac:dyDescent="0.35">
      <c r="A12" s="17">
        <v>7</v>
      </c>
      <c r="B12" s="2" t="s">
        <v>4</v>
      </c>
      <c r="C12" s="13" t="s">
        <v>49</v>
      </c>
      <c r="D12" s="10"/>
      <c r="E12" s="10"/>
      <c r="F12" s="33">
        <v>20000</v>
      </c>
      <c r="G12" s="33">
        <v>11568</v>
      </c>
      <c r="H12" s="3">
        <v>8432</v>
      </c>
      <c r="I12" s="14" t="s">
        <v>95</v>
      </c>
      <c r="J12" s="7"/>
    </row>
    <row r="13" spans="1:10" x14ac:dyDescent="0.35">
      <c r="A13" s="17">
        <v>8</v>
      </c>
      <c r="B13" s="1" t="s">
        <v>5</v>
      </c>
      <c r="C13" s="13" t="s">
        <v>49</v>
      </c>
      <c r="D13" s="11"/>
      <c r="E13" s="11"/>
      <c r="F13" s="33">
        <v>20000</v>
      </c>
      <c r="G13" s="33">
        <v>18360</v>
      </c>
      <c r="H13" s="3">
        <v>1640</v>
      </c>
      <c r="I13" s="15" t="s">
        <v>82</v>
      </c>
      <c r="J13" s="7"/>
    </row>
    <row r="14" spans="1:10" x14ac:dyDescent="0.35">
      <c r="A14" s="17">
        <v>9</v>
      </c>
      <c r="B14" s="1" t="s">
        <v>6</v>
      </c>
      <c r="C14" s="13" t="s">
        <v>49</v>
      </c>
      <c r="D14" s="11"/>
      <c r="E14" s="11"/>
      <c r="F14" s="33">
        <v>5000</v>
      </c>
      <c r="G14" s="33">
        <v>5000</v>
      </c>
      <c r="H14" s="3">
        <v>0</v>
      </c>
      <c r="I14" s="14" t="s">
        <v>93</v>
      </c>
      <c r="J14" s="7"/>
    </row>
    <row r="15" spans="1:10" x14ac:dyDescent="0.35">
      <c r="A15" s="17">
        <v>10</v>
      </c>
      <c r="B15" s="1" t="s">
        <v>7</v>
      </c>
      <c r="C15" s="13" t="s">
        <v>49</v>
      </c>
      <c r="D15" s="11"/>
      <c r="E15" s="11"/>
      <c r="F15" s="33">
        <v>20000</v>
      </c>
      <c r="G15" s="33">
        <v>20000</v>
      </c>
      <c r="H15" s="3">
        <v>0</v>
      </c>
      <c r="I15" s="14" t="s">
        <v>94</v>
      </c>
      <c r="J15" s="7"/>
    </row>
    <row r="16" spans="1:10" x14ac:dyDescent="0.35">
      <c r="A16" s="17">
        <v>11</v>
      </c>
      <c r="B16" s="4" t="s">
        <v>8</v>
      </c>
      <c r="C16" s="13" t="s">
        <v>49</v>
      </c>
      <c r="D16" s="12"/>
      <c r="E16" s="12"/>
      <c r="F16" s="34">
        <v>5000</v>
      </c>
      <c r="G16" s="33">
        <v>4920</v>
      </c>
      <c r="H16" s="5">
        <v>80</v>
      </c>
      <c r="I16" s="14" t="s">
        <v>66</v>
      </c>
      <c r="J16" s="7"/>
    </row>
    <row r="17" spans="1:10" x14ac:dyDescent="0.35">
      <c r="A17" s="17">
        <v>12</v>
      </c>
      <c r="B17" s="4" t="s">
        <v>9</v>
      </c>
      <c r="C17" s="13" t="s">
        <v>49</v>
      </c>
      <c r="D17" s="12"/>
      <c r="E17" s="12"/>
      <c r="F17" s="34">
        <v>40000</v>
      </c>
      <c r="G17" s="34">
        <v>40000</v>
      </c>
      <c r="H17" s="5">
        <v>0</v>
      </c>
      <c r="I17" s="14" t="s">
        <v>87</v>
      </c>
      <c r="J17" s="7"/>
    </row>
    <row r="18" spans="1:10" x14ac:dyDescent="0.35">
      <c r="A18" s="17">
        <v>13</v>
      </c>
      <c r="B18" s="2" t="s">
        <v>10</v>
      </c>
      <c r="C18" s="13" t="s">
        <v>49</v>
      </c>
      <c r="D18" s="10"/>
      <c r="E18" s="10"/>
      <c r="F18" s="33">
        <v>10000</v>
      </c>
      <c r="G18" s="33">
        <v>9975</v>
      </c>
      <c r="H18" s="3">
        <v>25</v>
      </c>
      <c r="I18" s="14" t="s">
        <v>88</v>
      </c>
      <c r="J18" s="7"/>
    </row>
    <row r="19" spans="1:10" x14ac:dyDescent="0.35">
      <c r="A19" s="17">
        <v>14</v>
      </c>
      <c r="B19" s="1" t="s">
        <v>11</v>
      </c>
      <c r="C19" s="13" t="s">
        <v>49</v>
      </c>
      <c r="D19" s="11"/>
      <c r="E19" s="13"/>
      <c r="F19" s="33">
        <v>48720</v>
      </c>
      <c r="G19" s="33">
        <v>48720</v>
      </c>
      <c r="H19" s="3">
        <v>0</v>
      </c>
      <c r="I19" s="14" t="s">
        <v>62</v>
      </c>
      <c r="J19" s="7"/>
    </row>
    <row r="20" spans="1:10" x14ac:dyDescent="0.35">
      <c r="A20" s="17">
        <v>15</v>
      </c>
      <c r="B20" s="1" t="s">
        <v>12</v>
      </c>
      <c r="C20" s="13" t="s">
        <v>49</v>
      </c>
      <c r="D20" s="11"/>
      <c r="E20" s="11"/>
      <c r="F20" s="33">
        <v>108410</v>
      </c>
      <c r="G20" s="33">
        <v>108410</v>
      </c>
      <c r="H20" s="3">
        <v>0</v>
      </c>
      <c r="I20" s="15" t="s">
        <v>82</v>
      </c>
      <c r="J20" s="7"/>
    </row>
    <row r="21" spans="1:10" x14ac:dyDescent="0.35">
      <c r="A21" s="17">
        <v>16</v>
      </c>
      <c r="B21" s="4" t="s">
        <v>13</v>
      </c>
      <c r="C21" s="13" t="s">
        <v>49</v>
      </c>
      <c r="D21" s="12"/>
      <c r="E21" s="12"/>
      <c r="F21" s="34">
        <v>4000</v>
      </c>
      <c r="G21" s="33">
        <v>4000</v>
      </c>
      <c r="H21" s="5">
        <v>0</v>
      </c>
      <c r="I21" s="14" t="s">
        <v>63</v>
      </c>
      <c r="J21" s="7"/>
    </row>
    <row r="22" spans="1:10" x14ac:dyDescent="0.35">
      <c r="A22" s="17">
        <v>17</v>
      </c>
      <c r="B22" s="4" t="s">
        <v>14</v>
      </c>
      <c r="C22" s="13" t="s">
        <v>49</v>
      </c>
      <c r="D22" s="12"/>
      <c r="E22" s="12"/>
      <c r="F22" s="34">
        <v>115000</v>
      </c>
      <c r="G22" s="34">
        <v>111510</v>
      </c>
      <c r="H22" s="5">
        <v>3490</v>
      </c>
      <c r="I22" s="14" t="s">
        <v>89</v>
      </c>
      <c r="J22" s="7"/>
    </row>
    <row r="23" spans="1:10" x14ac:dyDescent="0.35">
      <c r="A23" s="17">
        <v>18</v>
      </c>
      <c r="B23" s="7" t="s">
        <v>15</v>
      </c>
      <c r="C23" s="13" t="s">
        <v>49</v>
      </c>
      <c r="D23" s="7"/>
      <c r="E23" s="7"/>
      <c r="F23" s="35">
        <v>4380</v>
      </c>
      <c r="G23" s="35">
        <v>4380</v>
      </c>
      <c r="H23" s="7">
        <v>0</v>
      </c>
      <c r="I23" s="14" t="s">
        <v>90</v>
      </c>
      <c r="J23" s="7"/>
    </row>
    <row r="24" spans="1:10" x14ac:dyDescent="0.35">
      <c r="A24" s="17">
        <v>19</v>
      </c>
      <c r="B24" s="7" t="s">
        <v>16</v>
      </c>
      <c r="C24" s="13" t="s">
        <v>49</v>
      </c>
      <c r="D24" s="7"/>
      <c r="E24" s="7"/>
      <c r="F24" s="35">
        <v>50000</v>
      </c>
      <c r="G24" s="35">
        <v>49990</v>
      </c>
      <c r="H24" s="7">
        <v>10</v>
      </c>
      <c r="I24" s="37" t="s">
        <v>91</v>
      </c>
      <c r="J24" s="7"/>
    </row>
    <row r="25" spans="1:10" x14ac:dyDescent="0.35">
      <c r="A25" s="17">
        <v>20</v>
      </c>
      <c r="B25" s="7" t="s">
        <v>77</v>
      </c>
      <c r="C25" s="13" t="s">
        <v>49</v>
      </c>
      <c r="D25" s="7"/>
      <c r="E25" s="7"/>
      <c r="F25" s="35">
        <v>32000</v>
      </c>
      <c r="G25" s="35">
        <v>30530</v>
      </c>
      <c r="H25" s="7">
        <v>1470</v>
      </c>
      <c r="I25" s="14" t="s">
        <v>92</v>
      </c>
      <c r="J25" s="7"/>
    </row>
    <row r="26" spans="1:10" x14ac:dyDescent="0.35">
      <c r="A26" s="17">
        <v>21</v>
      </c>
      <c r="B26" s="7" t="s">
        <v>17</v>
      </c>
      <c r="C26" s="13" t="s">
        <v>49</v>
      </c>
      <c r="D26" s="7"/>
      <c r="E26" s="7"/>
      <c r="F26" s="35">
        <v>500000</v>
      </c>
      <c r="G26" s="35">
        <v>499000</v>
      </c>
      <c r="H26" s="8">
        <v>1000</v>
      </c>
      <c r="I26" s="14" t="s">
        <v>54</v>
      </c>
      <c r="J26" s="7"/>
    </row>
    <row r="27" spans="1:10" x14ac:dyDescent="0.35">
      <c r="A27" s="17">
        <v>22</v>
      </c>
      <c r="B27" s="7" t="s">
        <v>18</v>
      </c>
      <c r="C27" s="13" t="s">
        <v>49</v>
      </c>
      <c r="D27" s="7"/>
      <c r="E27" s="7"/>
      <c r="F27" s="35">
        <v>488000</v>
      </c>
      <c r="G27" s="35">
        <v>460500</v>
      </c>
      <c r="H27" s="8">
        <v>27500</v>
      </c>
      <c r="I27" s="14" t="s">
        <v>53</v>
      </c>
      <c r="J27" s="7"/>
    </row>
    <row r="28" spans="1:10" x14ac:dyDescent="0.35">
      <c r="A28" s="17">
        <v>23</v>
      </c>
      <c r="B28" s="7" t="s">
        <v>18</v>
      </c>
      <c r="C28" s="13" t="s">
        <v>49</v>
      </c>
      <c r="D28" s="7"/>
      <c r="E28" s="7"/>
      <c r="F28" s="35">
        <v>164000</v>
      </c>
      <c r="G28" s="35">
        <v>155500</v>
      </c>
      <c r="H28" s="8">
        <v>8500</v>
      </c>
      <c r="I28" s="14" t="s">
        <v>53</v>
      </c>
      <c r="J28" s="7"/>
    </row>
    <row r="29" spans="1:10" x14ac:dyDescent="0.35">
      <c r="A29" s="17">
        <v>24</v>
      </c>
      <c r="B29" s="7" t="s">
        <v>19</v>
      </c>
      <c r="C29" s="13" t="s">
        <v>49</v>
      </c>
      <c r="D29" s="7"/>
      <c r="E29" s="7"/>
      <c r="F29" s="35">
        <v>147900</v>
      </c>
      <c r="G29" s="35">
        <v>147500</v>
      </c>
      <c r="H29" s="7">
        <v>400</v>
      </c>
      <c r="I29" s="14" t="s">
        <v>64</v>
      </c>
      <c r="J29" s="7"/>
    </row>
    <row r="30" spans="1:10" x14ac:dyDescent="0.35">
      <c r="A30" s="17">
        <v>25</v>
      </c>
      <c r="B30" s="7" t="s">
        <v>20</v>
      </c>
      <c r="C30" s="13" t="s">
        <v>49</v>
      </c>
      <c r="D30" s="7"/>
      <c r="E30" s="7"/>
      <c r="F30" s="35">
        <v>42000</v>
      </c>
      <c r="G30" s="35">
        <v>41800</v>
      </c>
      <c r="H30" s="7">
        <v>200</v>
      </c>
      <c r="I30" s="14" t="s">
        <v>56</v>
      </c>
      <c r="J30" s="7"/>
    </row>
    <row r="31" spans="1:10" x14ac:dyDescent="0.35">
      <c r="A31" s="17">
        <v>26</v>
      </c>
      <c r="B31" s="7" t="s">
        <v>21</v>
      </c>
      <c r="C31" s="13" t="s">
        <v>49</v>
      </c>
      <c r="D31" s="7"/>
      <c r="E31" s="7"/>
      <c r="F31" s="35">
        <v>142000</v>
      </c>
      <c r="G31" s="35">
        <v>141500</v>
      </c>
      <c r="H31" s="7">
        <v>500</v>
      </c>
      <c r="I31" s="14" t="s">
        <v>58</v>
      </c>
      <c r="J31" s="7"/>
    </row>
    <row r="32" spans="1:10" x14ac:dyDescent="0.35">
      <c r="A32" s="17">
        <v>27</v>
      </c>
      <c r="B32" s="7" t="s">
        <v>22</v>
      </c>
      <c r="C32" s="13" t="s">
        <v>49</v>
      </c>
      <c r="D32" s="7"/>
      <c r="E32" s="7"/>
      <c r="F32" s="35">
        <v>336800</v>
      </c>
      <c r="G32" s="35">
        <v>336500</v>
      </c>
      <c r="H32" s="7">
        <v>300</v>
      </c>
      <c r="I32" s="14" t="s">
        <v>65</v>
      </c>
      <c r="J32" s="7"/>
    </row>
    <row r="33" spans="1:10" x14ac:dyDescent="0.35">
      <c r="A33" s="17">
        <v>28</v>
      </c>
      <c r="B33" s="7" t="s">
        <v>23</v>
      </c>
      <c r="C33" s="13" t="s">
        <v>49</v>
      </c>
      <c r="D33" s="7"/>
      <c r="E33" s="7"/>
      <c r="F33" s="35">
        <v>280400</v>
      </c>
      <c r="G33" s="35">
        <v>265000</v>
      </c>
      <c r="H33" s="8">
        <v>15400</v>
      </c>
      <c r="I33" s="14" t="s">
        <v>55</v>
      </c>
      <c r="J33" s="7"/>
    </row>
    <row r="34" spans="1:10" x14ac:dyDescent="0.35">
      <c r="A34" s="17">
        <v>29</v>
      </c>
      <c r="B34" s="7" t="s">
        <v>24</v>
      </c>
      <c r="C34" s="13" t="s">
        <v>49</v>
      </c>
      <c r="D34" s="7"/>
      <c r="E34" s="7"/>
      <c r="F34" s="35">
        <v>347800</v>
      </c>
      <c r="G34" s="35">
        <v>347500</v>
      </c>
      <c r="H34" s="7">
        <v>300</v>
      </c>
      <c r="I34" s="14" t="s">
        <v>65</v>
      </c>
      <c r="J34" s="7"/>
    </row>
    <row r="35" spans="1:10" x14ac:dyDescent="0.35">
      <c r="A35" s="17">
        <v>30</v>
      </c>
      <c r="B35" s="7" t="s">
        <v>25</v>
      </c>
      <c r="C35" s="13" t="s">
        <v>49</v>
      </c>
      <c r="D35" s="7"/>
      <c r="E35" s="7"/>
      <c r="F35" s="35">
        <v>393000</v>
      </c>
      <c r="G35" s="35">
        <v>374800</v>
      </c>
      <c r="H35" s="8">
        <v>18200</v>
      </c>
      <c r="I35" s="14" t="s">
        <v>68</v>
      </c>
      <c r="J35" s="7"/>
    </row>
    <row r="36" spans="1:10" x14ac:dyDescent="0.35">
      <c r="A36" s="17">
        <v>31</v>
      </c>
      <c r="B36" s="7" t="s">
        <v>26</v>
      </c>
      <c r="C36" s="13" t="s">
        <v>49</v>
      </c>
      <c r="D36" s="7"/>
      <c r="E36" s="7"/>
      <c r="F36" s="35">
        <v>474800</v>
      </c>
      <c r="G36" s="35">
        <v>447000</v>
      </c>
      <c r="H36" s="8">
        <v>27800</v>
      </c>
      <c r="I36" s="14" t="s">
        <v>67</v>
      </c>
      <c r="J36" s="7"/>
    </row>
    <row r="37" spans="1:10" x14ac:dyDescent="0.35">
      <c r="A37" s="17">
        <v>32</v>
      </c>
      <c r="B37" s="7" t="s">
        <v>27</v>
      </c>
      <c r="C37" s="13" t="s">
        <v>49</v>
      </c>
      <c r="D37" s="7"/>
      <c r="E37" s="7"/>
      <c r="F37" s="35">
        <v>149900</v>
      </c>
      <c r="G37" s="35">
        <v>149500</v>
      </c>
      <c r="H37" s="7">
        <v>400</v>
      </c>
      <c r="I37" s="14" t="s">
        <v>61</v>
      </c>
      <c r="J37" s="7"/>
    </row>
    <row r="38" spans="1:10" x14ac:dyDescent="0.35">
      <c r="A38" s="17">
        <v>33</v>
      </c>
      <c r="B38" s="7" t="s">
        <v>28</v>
      </c>
      <c r="C38" s="13" t="s">
        <v>49</v>
      </c>
      <c r="D38" s="7"/>
      <c r="E38" s="7"/>
      <c r="F38" s="35">
        <v>301000</v>
      </c>
      <c r="G38" s="35">
        <v>300500</v>
      </c>
      <c r="H38" s="7">
        <v>500</v>
      </c>
      <c r="I38" s="14" t="s">
        <v>60</v>
      </c>
      <c r="J38" s="7"/>
    </row>
    <row r="39" spans="1:10" x14ac:dyDescent="0.35">
      <c r="A39" s="17">
        <v>34</v>
      </c>
      <c r="B39" s="7" t="s">
        <v>29</v>
      </c>
      <c r="C39" s="13" t="s">
        <v>49</v>
      </c>
      <c r="D39" s="7"/>
      <c r="E39" s="7"/>
      <c r="F39" s="35">
        <v>479900</v>
      </c>
      <c r="G39" s="35">
        <v>459800</v>
      </c>
      <c r="H39" s="8">
        <v>20100</v>
      </c>
      <c r="I39" s="14" t="s">
        <v>74</v>
      </c>
      <c r="J39" s="7"/>
    </row>
    <row r="40" spans="1:10" x14ac:dyDescent="0.35">
      <c r="A40" s="17">
        <v>35</v>
      </c>
      <c r="B40" s="7" t="s">
        <v>25</v>
      </c>
      <c r="C40" s="13" t="s">
        <v>49</v>
      </c>
      <c r="D40" s="7"/>
      <c r="E40" s="7"/>
      <c r="F40" s="35">
        <v>209000</v>
      </c>
      <c r="G40" s="35">
        <v>192800</v>
      </c>
      <c r="H40" s="8">
        <v>16200</v>
      </c>
      <c r="I40" s="14" t="s">
        <v>76</v>
      </c>
      <c r="J40" s="7"/>
    </row>
    <row r="41" spans="1:10" x14ac:dyDescent="0.35">
      <c r="A41" s="17">
        <v>36</v>
      </c>
      <c r="B41" s="7" t="s">
        <v>21</v>
      </c>
      <c r="C41" s="13" t="s">
        <v>49</v>
      </c>
      <c r="D41" s="7"/>
      <c r="E41" s="7"/>
      <c r="F41" s="35">
        <v>173000</v>
      </c>
      <c r="G41" s="35">
        <v>167800</v>
      </c>
      <c r="H41" s="8">
        <v>5200</v>
      </c>
      <c r="I41" s="14" t="s">
        <v>71</v>
      </c>
      <c r="J41" s="7"/>
    </row>
    <row r="42" spans="1:10" x14ac:dyDescent="0.35">
      <c r="A42" s="17">
        <v>37</v>
      </c>
      <c r="B42" s="7" t="s">
        <v>30</v>
      </c>
      <c r="C42" s="13" t="s">
        <v>49</v>
      </c>
      <c r="D42" s="7"/>
      <c r="E42" s="7"/>
      <c r="F42" s="35">
        <v>496000</v>
      </c>
      <c r="G42" s="35">
        <v>494500</v>
      </c>
      <c r="H42" s="8">
        <v>1500</v>
      </c>
      <c r="I42" s="14" t="s">
        <v>55</v>
      </c>
      <c r="J42" s="7"/>
    </row>
    <row r="43" spans="1:10" x14ac:dyDescent="0.35">
      <c r="A43" s="17">
        <v>38</v>
      </c>
      <c r="B43" s="7" t="s">
        <v>31</v>
      </c>
      <c r="C43" s="13" t="s">
        <v>49</v>
      </c>
      <c r="D43" s="7"/>
      <c r="E43" s="7"/>
      <c r="F43" s="35">
        <v>141800</v>
      </c>
      <c r="G43" s="35">
        <v>136600</v>
      </c>
      <c r="H43" s="8">
        <v>5200</v>
      </c>
      <c r="I43" s="14" t="s">
        <v>69</v>
      </c>
      <c r="J43" s="7"/>
    </row>
    <row r="44" spans="1:10" x14ac:dyDescent="0.35">
      <c r="A44" s="17">
        <v>39</v>
      </c>
      <c r="B44" s="7" t="s">
        <v>32</v>
      </c>
      <c r="C44" s="13" t="s">
        <v>49</v>
      </c>
      <c r="D44" s="7"/>
      <c r="E44" s="7"/>
      <c r="F44" s="35">
        <v>148700</v>
      </c>
      <c r="G44" s="35">
        <v>148200</v>
      </c>
      <c r="H44" s="7">
        <v>500</v>
      </c>
      <c r="I44" s="14" t="s">
        <v>75</v>
      </c>
      <c r="J44" s="7"/>
    </row>
    <row r="45" spans="1:10" x14ac:dyDescent="0.35">
      <c r="A45" s="17">
        <v>40</v>
      </c>
      <c r="B45" s="7" t="s">
        <v>33</v>
      </c>
      <c r="C45" s="13" t="s">
        <v>49</v>
      </c>
      <c r="D45" s="7"/>
      <c r="E45" s="7"/>
      <c r="F45" s="35">
        <v>78700</v>
      </c>
      <c r="G45" s="35">
        <v>74800</v>
      </c>
      <c r="H45" s="8">
        <v>3900</v>
      </c>
      <c r="I45" s="14" t="s">
        <v>70</v>
      </c>
      <c r="J45" s="7"/>
    </row>
    <row r="46" spans="1:10" x14ac:dyDescent="0.35">
      <c r="A46" s="17">
        <v>41</v>
      </c>
      <c r="B46" s="7" t="s">
        <v>34</v>
      </c>
      <c r="C46" s="13" t="s">
        <v>49</v>
      </c>
      <c r="D46" s="7"/>
      <c r="E46" s="7"/>
      <c r="F46" s="35">
        <v>76000</v>
      </c>
      <c r="G46" s="35">
        <v>75800</v>
      </c>
      <c r="H46" s="7">
        <v>200</v>
      </c>
      <c r="I46" s="14" t="s">
        <v>57</v>
      </c>
      <c r="J46" s="7"/>
    </row>
    <row r="47" spans="1:10" x14ac:dyDescent="0.35">
      <c r="A47" s="17">
        <v>42</v>
      </c>
      <c r="B47" s="7" t="s">
        <v>35</v>
      </c>
      <c r="C47" s="13" t="s">
        <v>49</v>
      </c>
      <c r="D47" s="7"/>
      <c r="E47" s="7"/>
      <c r="F47" s="35">
        <v>179000</v>
      </c>
      <c r="G47" s="35">
        <v>177000</v>
      </c>
      <c r="H47" s="8">
        <v>2000</v>
      </c>
      <c r="I47" s="14" t="s">
        <v>71</v>
      </c>
      <c r="J47" s="7"/>
    </row>
    <row r="48" spans="1:10" x14ac:dyDescent="0.35">
      <c r="A48" s="17">
        <v>43</v>
      </c>
      <c r="B48" s="7" t="s">
        <v>36</v>
      </c>
      <c r="C48" s="13" t="s">
        <v>49</v>
      </c>
      <c r="D48" s="7"/>
      <c r="E48" s="7"/>
      <c r="F48" s="35">
        <v>71700</v>
      </c>
      <c r="G48" s="35">
        <v>69600</v>
      </c>
      <c r="H48" s="8">
        <v>2100</v>
      </c>
      <c r="I48" s="14" t="s">
        <v>59</v>
      </c>
      <c r="J48" s="7"/>
    </row>
    <row r="49" spans="1:10" x14ac:dyDescent="0.35">
      <c r="A49" s="17">
        <v>44</v>
      </c>
      <c r="B49" s="7" t="s">
        <v>37</v>
      </c>
      <c r="C49" s="13" t="s">
        <v>49</v>
      </c>
      <c r="D49" s="7"/>
      <c r="E49" s="7"/>
      <c r="F49" s="35">
        <v>145000</v>
      </c>
      <c r="G49" s="35">
        <v>134500</v>
      </c>
      <c r="H49" s="8">
        <v>10500</v>
      </c>
      <c r="I49" s="14" t="s">
        <v>72</v>
      </c>
      <c r="J49" s="7"/>
    </row>
    <row r="50" spans="1:10" x14ac:dyDescent="0.35">
      <c r="B50" s="21" t="s">
        <v>51</v>
      </c>
      <c r="C50" s="21"/>
      <c r="D50" s="21"/>
      <c r="E50" s="21"/>
      <c r="F50" s="35">
        <f>SUM(F6:F49)</f>
        <v>6656370</v>
      </c>
      <c r="G50" s="35">
        <f>SUM(G6:G49)</f>
        <v>6461223</v>
      </c>
      <c r="H50" s="8">
        <f>SUM(H6:H49)</f>
        <v>195147</v>
      </c>
      <c r="I50" s="14"/>
      <c r="J50" s="7"/>
    </row>
    <row r="52" spans="1:10" x14ac:dyDescent="0.35">
      <c r="A52" s="18" t="s">
        <v>84</v>
      </c>
      <c r="B52" s="18"/>
    </row>
    <row r="53" spans="1:10" x14ac:dyDescent="0.35">
      <c r="A53" s="18"/>
      <c r="B53" s="18" t="s">
        <v>85</v>
      </c>
    </row>
    <row r="54" spans="1:10" x14ac:dyDescent="0.35">
      <c r="A54" s="18"/>
      <c r="B54" s="18"/>
    </row>
    <row r="55" spans="1:10" x14ac:dyDescent="0.35">
      <c r="A55" s="18" t="s">
        <v>86</v>
      </c>
      <c r="B55" s="18"/>
    </row>
    <row r="56" spans="1:10" x14ac:dyDescent="0.35">
      <c r="A56" s="18"/>
      <c r="B56" s="18" t="s">
        <v>85</v>
      </c>
    </row>
  </sheetData>
  <mergeCells count="12">
    <mergeCell ref="B1:J1"/>
    <mergeCell ref="B2:J2"/>
    <mergeCell ref="C4:E4"/>
    <mergeCell ref="I4:I5"/>
    <mergeCell ref="J4:J5"/>
    <mergeCell ref="A4:A5"/>
    <mergeCell ref="B50:E50"/>
    <mergeCell ref="H4:H5"/>
    <mergeCell ref="B3:H3"/>
    <mergeCell ref="B4:B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JAMESCOMTECH</dc:creator>
  <cp:lastModifiedBy>JAMESCOMTECH</cp:lastModifiedBy>
  <dcterms:created xsi:type="dcterms:W3CDTF">2024-04-21T04:20:49Z</dcterms:created>
  <dcterms:modified xsi:type="dcterms:W3CDTF">2024-04-23T07:19:00Z</dcterms:modified>
</cp:coreProperties>
</file>